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180" windowHeight="11445" activeTab="1"/>
  </bookViews>
  <sheets>
    <sheet name="LFITabelle-383439" sheetId="1" r:id="rId1"/>
    <sheet name="Tabelle1" sheetId="2" r:id="rId2"/>
  </sheets>
  <calcPr calcId="145621" calcOnSave="0"/>
</workbook>
</file>

<file path=xl/calcChain.xml><?xml version="1.0" encoding="utf-8"?>
<calcChain xmlns="http://schemas.openxmlformats.org/spreadsheetml/2006/main">
  <c r="D5" i="2" l="1"/>
  <c r="D6" i="2"/>
  <c r="D7" i="2"/>
  <c r="D8" i="2"/>
  <c r="D9" i="2"/>
  <c r="D10" i="2"/>
  <c r="D11" i="2"/>
  <c r="D12" i="2"/>
  <c r="D13" i="2"/>
  <c r="D14" i="2"/>
  <c r="D15" i="2"/>
  <c r="D16" i="2"/>
  <c r="D17" i="2"/>
  <c r="D4" i="2"/>
</calcChain>
</file>

<file path=xl/sharedStrings.xml><?xml version="1.0" encoding="utf-8"?>
<sst xmlns="http://schemas.openxmlformats.org/spreadsheetml/2006/main" count="269" uniqueCount="54">
  <si>
    <t>Luzern LU1</t>
  </si>
  <si>
    <t>Vorrat</t>
  </si>
  <si>
    <t>Kanton Luzern Waldgesellschaften, zusammengefasst</t>
  </si>
  <si>
    <t>Aussageeinheit: Aussageeinheit Luzern</t>
  </si>
  <si>
    <t>Einheit: m³/ha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</si>
  <si>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</si>
  <si>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</si>
  <si>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</si>
  <si>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</si>
  <si>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</si>
  <si>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</si>
  <si>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</si>
  <si>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</si>
  <si>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</si>
  <si>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</si>
  <si>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</si>
  <si>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</si>
  <si>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</si>
  <si>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</si>
  <si>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</si>
  <si>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</si>
  <si>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</si>
  <si>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m³/ha</t>
  </si>
  <si>
    <t>± %</t>
  </si>
  <si>
    <t>n ZWALD</t>
  </si>
  <si>
    <t>Wert nicht ermittelt</t>
  </si>
  <si>
    <t>.</t>
  </si>
  <si>
    <t>Fichtenwälder</t>
  </si>
  <si>
    <t>Fichten-Tannenwälder</t>
  </si>
  <si>
    <t>Tannen-Buchenwälder</t>
  </si>
  <si>
    <t>Buchenwälder der Hügelstufe</t>
  </si>
  <si>
    <t>Buchenwälder der unteren Bergstufe</t>
  </si>
  <si>
    <t>Orchideeen Buchenwälder</t>
  </si>
  <si>
    <t>Simsen-Buchenwälder</t>
  </si>
  <si>
    <t>Linden-Bergahornwälder</t>
  </si>
  <si>
    <t>Föhrenwälder</t>
  </si>
  <si>
    <t>Erlen-Eschenwälder</t>
  </si>
  <si>
    <t>Erlen-Birkenbruchwälder</t>
  </si>
  <si>
    <t>Moorwälder</t>
  </si>
  <si>
    <t>Total</t>
  </si>
  <si>
    <t xml:space="preserve">© WSL, Schweizerisches Landesforstinventar, 01.09.2017 </t>
  </si>
  <si>
    <r>
      <t>Vorrat</t>
    </r>
    <r>
      <rPr>
        <sz val="8"/>
        <color theme="1"/>
        <rFont val="Verdana"/>
        <family val="2"/>
      </rPr>
      <t xml:space="preserve"> </t>
    </r>
    <r>
      <rPr>
        <sz val="9.9"/>
        <color rgb="FFAAAAAA"/>
        <rFont val="Verdana"/>
        <family val="2"/>
      </rPr>
      <t>#21</t>
    </r>
  </si>
  <si>
    <t>Schaftholzvolumen in Rinde der lebenden Bäume und Sträucher (stehende und liegende) ab 12 cm BHD. Dieses entspricht international dem "growing stock". Die Biaskorrektur der Tarifprobebäume kann so stark ausfallen, dass bei kleinen Baumzahlen negative Werte resultieren können.</t>
  </si>
  <si>
    <r>
      <t>Kanton Luzern Waldgesellschaften, zusammengefasst</t>
    </r>
    <r>
      <rPr>
        <sz val="8"/>
        <color theme="1"/>
        <rFont val="Verdana"/>
        <family val="2"/>
      </rPr>
      <t xml:space="preserve"> </t>
    </r>
    <r>
      <rPr>
        <sz val="9.9"/>
        <color rgb="FFAAAAAA"/>
        <rFont val="Verdana"/>
        <family val="2"/>
      </rPr>
      <t>#2141</t>
    </r>
  </si>
  <si>
    <t>Waldgesellschaften im Kanton Luzern. In 13 Klassen zusammengefasste standortkundliche pflanzensoziologische Einheiten. Version mit Stand April 2017 für die Inventur Luzern LU1.</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</si>
  <si>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</si>
  <si>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</si>
  <si>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</si>
  <si>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</si>
  <si>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</si>
  <si>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 m³/ha</t>
  </si>
  <si>
    <t>Waldgesellschaft nicht zugeordnet</t>
  </si>
  <si>
    <t>Vorrat Waldgesellschaften (zusammengefasst)</t>
  </si>
  <si>
    <t>Vorrat pro Waldgesellschaft (zusammengefasst) mit doppelter Standardabweichung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</si>
</sst>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49" fontId="18" fillId="0" borderId="0" xfId="0" applyNumberFormat="1" applyFont="1" applyBorder="1" applyAlignment="1">
      <alignment horizontal="left" wrapText="1"/>
    </xf>
    <xf numFmtId="49" fontId="18" fillId="0" borderId="14" xfId="0" applyNumberFormat="1" applyFont="1" applyBorder="1" applyAlignment="1">
      <alignment horizontal="left" wrapText="1"/>
    </xf>
    <xf numFmtId="164" fontId="18" fillId="0" borderId="10" xfId="0" applyNumberFormat="1" applyFont="1" applyBorder="1" applyAlignment="1">
      <alignment horizontal="right" wrapText="1"/>
    </xf>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Tabelle1!$B$3</c:f>
              <c:strCache>
                <c:ptCount val="1"/>
                <c:pt idx="0">
                  <c:v>m³/ha</c:v>
                </c:pt>
              </c:strCache>
            </c:strRef>
          </c:tx>
          <c:invertIfNegative val="0"/>
          <c:errBars>
            <c:errBarType val="both"/>
            <c:errValType val="cust"/>
            <c:noEndCap val="0"/>
            <c:plus>
              <c:numRef>
                <c:f>Tabelle1!$D$4:$D$17</c:f>
                <c:numCache>
                  <c:formatCode>General</c:formatCode>
                  <c:ptCount val="14"/>
                  <c:pt idx="0">
                    <c:v>62.92</c:v>
                  </c:pt>
                  <c:pt idx="1">
                    <c:v>45.251999999999995</c:v>
                  </c:pt>
                  <c:pt idx="2">
                    <c:v>48.156000000000006</c:v>
                  </c:pt>
                  <c:pt idx="3">
                    <c:v>32.975999999999999</c:v>
                  </c:pt>
                  <c:pt idx="4">
                    <c:v>30.84</c:v>
                  </c:pt>
                  <c:pt idx="5">
                    <c:v>26.153999999999996</c:v>
                  </c:pt>
                  <c:pt idx="6">
                    <c:v>59.178000000000004</c:v>
                  </c:pt>
                  <c:pt idx="7">
                    <c:v>41.36</c:v>
                  </c:pt>
                  <c:pt idx="8">
                    <c:v>17.66</c:v>
                  </c:pt>
                  <c:pt idx="9">
                    <c:v>11.915999999999999</c:v>
                  </c:pt>
                  <c:pt idx="10">
                    <c:v>37.92</c:v>
                  </c:pt>
                  <c:pt idx="11">
                    <c:v>38.603999999999999</c:v>
                  </c:pt>
                  <c:pt idx="12">
                    <c:v>39.456000000000003</c:v>
                  </c:pt>
                  <c:pt idx="13">
                    <c:v>15.904000000000002</c:v>
                  </c:pt>
                </c:numCache>
              </c:numRef>
            </c:plus>
            <c:minus>
              <c:numRef>
                <c:f>Tabelle1!$D$4:$D$17</c:f>
                <c:numCache>
                  <c:formatCode>General</c:formatCode>
                  <c:ptCount val="14"/>
                  <c:pt idx="0">
                    <c:v>62.92</c:v>
                  </c:pt>
                  <c:pt idx="1">
                    <c:v>45.251999999999995</c:v>
                  </c:pt>
                  <c:pt idx="2">
                    <c:v>48.156000000000006</c:v>
                  </c:pt>
                  <c:pt idx="3">
                    <c:v>32.975999999999999</c:v>
                  </c:pt>
                  <c:pt idx="4">
                    <c:v>30.84</c:v>
                  </c:pt>
                  <c:pt idx="5">
                    <c:v>26.153999999999996</c:v>
                  </c:pt>
                  <c:pt idx="6">
                    <c:v>59.178000000000004</c:v>
                  </c:pt>
                  <c:pt idx="7">
                    <c:v>41.36</c:v>
                  </c:pt>
                  <c:pt idx="8">
                    <c:v>17.66</c:v>
                  </c:pt>
                  <c:pt idx="9">
                    <c:v>11.915999999999999</c:v>
                  </c:pt>
                  <c:pt idx="10">
                    <c:v>37.92</c:v>
                  </c:pt>
                  <c:pt idx="11">
                    <c:v>38.603999999999999</c:v>
                  </c:pt>
                  <c:pt idx="12">
                    <c:v>39.456000000000003</c:v>
                  </c:pt>
                  <c:pt idx="13">
                    <c:v>15.904000000000002</c:v>
                  </c:pt>
                </c:numCache>
              </c:numRef>
            </c:minus>
            <c:spPr>
              <a:ln w="22225"/>
            </c:spPr>
          </c:errBars>
          <c:cat>
            <c:strRef>
              <c:f>Tabelle1!$A$4:$A$17</c:f>
              <c:strCache>
                <c:ptCount val="14"/>
                <c:pt idx="0">
                  <c:v>Waldgesellschaft nicht zugeordnet</c:v>
                </c:pt>
                <c:pt idx="1">
                  <c:v>Fichtenwälder</c:v>
                </c:pt>
                <c:pt idx="2">
                  <c:v>Fichten-Tannenwälder</c:v>
                </c:pt>
                <c:pt idx="3">
                  <c:v>Tannen-Buchenwälder</c:v>
                </c:pt>
                <c:pt idx="4">
                  <c:v>Buchenwälder der Hügelstufe</c:v>
                </c:pt>
                <c:pt idx="5">
                  <c:v>Buchenwälder der unteren Bergstufe</c:v>
                </c:pt>
                <c:pt idx="6">
                  <c:v>Orchideeen Buchenwälder</c:v>
                </c:pt>
                <c:pt idx="7">
                  <c:v>Simsen-Buchenwälder</c:v>
                </c:pt>
                <c:pt idx="8">
                  <c:v>Linden-Bergahornwälder</c:v>
                </c:pt>
                <c:pt idx="9">
                  <c:v>Föhrenwälder</c:v>
                </c:pt>
                <c:pt idx="10">
                  <c:v>Erlen-Eschenwälder</c:v>
                </c:pt>
                <c:pt idx="11">
                  <c:v>Erlen-Birkenbruchwälder</c:v>
                </c:pt>
                <c:pt idx="12">
                  <c:v>Moorwälder</c:v>
                </c:pt>
                <c:pt idx="13">
                  <c:v>Total</c:v>
                </c:pt>
              </c:strCache>
            </c:strRef>
          </c:cat>
          <c:val>
            <c:numRef>
              <c:f>Tabelle1!$B$4:$B$17</c:f>
              <c:numCache>
                <c:formatCode>General</c:formatCode>
                <c:ptCount val="14"/>
                <c:pt idx="0">
                  <c:v>242</c:v>
                </c:pt>
                <c:pt idx="1">
                  <c:v>251.4</c:v>
                </c:pt>
                <c:pt idx="2">
                  <c:v>401.3</c:v>
                </c:pt>
                <c:pt idx="3">
                  <c:v>412.2</c:v>
                </c:pt>
                <c:pt idx="4">
                  <c:v>385.5</c:v>
                </c:pt>
                <c:pt idx="5">
                  <c:v>435.9</c:v>
                </c:pt>
                <c:pt idx="6">
                  <c:v>422.7</c:v>
                </c:pt>
                <c:pt idx="7">
                  <c:v>413.6</c:v>
                </c:pt>
                <c:pt idx="8">
                  <c:v>176.6</c:v>
                </c:pt>
                <c:pt idx="9">
                  <c:v>99.3</c:v>
                </c:pt>
                <c:pt idx="10">
                  <c:v>379.2</c:v>
                </c:pt>
                <c:pt idx="11">
                  <c:v>321.7</c:v>
                </c:pt>
                <c:pt idx="12">
                  <c:v>164.4</c:v>
                </c:pt>
                <c:pt idx="13">
                  <c:v>397.6</c:v>
                </c:pt>
              </c:numCache>
            </c:numRef>
          </c:val>
        </c:ser>
        <c:dLbls>
          <c:showLegendKey val="0"/>
          <c:showVal val="0"/>
          <c:showCatName val="0"/>
          <c:showSerName val="0"/>
          <c:showPercent val="0"/>
          <c:showBubbleSize val="0"/>
        </c:dLbls>
        <c:gapWidth val="150"/>
        <c:axId val="105411328"/>
        <c:axId val="105412864"/>
      </c:barChart>
      <c:catAx>
        <c:axId val="105411328"/>
        <c:scaling>
          <c:orientation val="minMax"/>
        </c:scaling>
        <c:delete val="0"/>
        <c:axPos val="b"/>
        <c:majorTickMark val="out"/>
        <c:minorTickMark val="none"/>
        <c:tickLblPos val="nextTo"/>
        <c:crossAx val="105412864"/>
        <c:crosses val="autoZero"/>
        <c:auto val="1"/>
        <c:lblAlgn val="ctr"/>
        <c:lblOffset val="100"/>
        <c:noMultiLvlLbl val="0"/>
      </c:catAx>
      <c:valAx>
        <c:axId val="105412864"/>
        <c:scaling>
          <c:orientation val="minMax"/>
          <c:max val="500"/>
        </c:scaling>
        <c:delete val="0"/>
        <c:axPos val="l"/>
        <c:majorGridlines/>
        <c:title>
          <c:tx>
            <c:rich>
              <a:bodyPr rot="0" vert="horz"/>
              <a:lstStyle/>
              <a:p>
                <a:pPr>
                  <a:defRPr/>
                </a:pPr>
                <a:r>
                  <a:rPr lang="en-US"/>
                  <a:t>m</a:t>
                </a:r>
                <a:r>
                  <a:rPr lang="en-US" baseline="30000"/>
                  <a:t>3</a:t>
                </a:r>
                <a:r>
                  <a:rPr lang="en-US"/>
                  <a:t>/ha</a:t>
                </a:r>
              </a:p>
            </c:rich>
          </c:tx>
          <c:layout/>
          <c:overlay val="0"/>
        </c:title>
        <c:numFmt formatCode="General" sourceLinked="1"/>
        <c:majorTickMark val="out"/>
        <c:minorTickMark val="none"/>
        <c:tickLblPos val="nextTo"/>
        <c:crossAx val="10541132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133349</xdr:colOff>
      <xdr:row>19</xdr:row>
      <xdr:rowOff>100011</xdr:rowOff>
    </xdr:from>
    <xdr:to>
      <xdr:col>6</xdr:col>
      <xdr:colOff>247650</xdr:colOff>
      <xdr:row>40</xdr:row>
      <xdr:rowOff>152399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showGridLines="0" workbookViewId="0">
      <selection activeCell="G23" sqref="G23"/>
    </sheetView>
  </sheetViews>
  <sheetFormatPr baseColWidth="10" defaultRowHeight="10.5" x14ac:dyDescent="0.15"/>
  <cols>
    <col min="1" max="1" width="39.75" style="1" bestFit="1" customWidth="1"/>
    <col min="2" max="2" width="5.375" style="1" customWidth="1"/>
    <col min="3" max="3" width="4" style="1" customWidth="1"/>
    <col min="4" max="4" width="7.5" style="1" customWidth="1"/>
    <col min="5" max="5" width="5.375" style="1" customWidth="1"/>
    <col min="6" max="6" width="4" style="1" customWidth="1"/>
    <col min="7" max="7" width="7.5" style="1" customWidth="1"/>
    <col min="8" max="8" width="5.375" style="1" customWidth="1"/>
    <col min="9" max="9" width="4" style="1" customWidth="1"/>
    <col min="10" max="10" width="7.5" style="1" customWidth="1"/>
    <col min="11" max="11" width="5.375" style="1" customWidth="1"/>
    <col min="12" max="12" width="4" style="1" customWidth="1"/>
    <col min="13" max="13" width="7.5" style="1" customWidth="1"/>
    <col min="14" max="14" width="5.375" style="1" customWidth="1"/>
    <col min="15" max="15" width="4" style="1" customWidth="1"/>
    <col min="16" max="16" width="7.5" style="1" customWidth="1"/>
    <col min="17" max="17" width="5.375" style="1" customWidth="1"/>
    <col min="18" max="18" width="4" style="1" customWidth="1"/>
    <col min="19" max="19" width="7.5" style="1" customWidth="1"/>
    <col min="20" max="20" width="5.375" style="1" customWidth="1"/>
    <col min="21" max="21" width="4" style="1" customWidth="1"/>
    <col min="22" max="22" width="7.5" style="1" customWidth="1"/>
    <col min="23" max="23" width="5.375" style="1" customWidth="1"/>
    <col min="24" max="24" width="4" style="1" customWidth="1"/>
    <col min="25" max="25" width="7.5" style="1" customWidth="1"/>
    <col min="26" max="26" width="5.375" style="1" customWidth="1"/>
    <col min="27" max="27" width="4" style="1" customWidth="1"/>
    <col min="28" max="28" width="7.5" style="1" customWidth="1"/>
    <col min="29" max="29" width="5.375" style="1" customWidth="1"/>
    <col min="30" max="30" width="4" style="1" customWidth="1"/>
    <col min="31" max="31" width="7.5" style="1" customWidth="1"/>
    <col min="32" max="32" width="5.375" style="1" customWidth="1"/>
    <col min="33" max="33" width="4" style="1" customWidth="1"/>
    <col min="34" max="34" width="7.5" style="1" customWidth="1"/>
    <col min="35" max="35" width="5.375" style="1" customWidth="1"/>
    <col min="36" max="36" width="4" style="1" customWidth="1"/>
    <col min="37" max="37" width="7.5" style="1" customWidth="1"/>
    <col min="38" max="38" width="5.375" style="1" customWidth="1"/>
    <col min="39" max="39" width="4" style="1" customWidth="1"/>
    <col min="40" max="40" width="7.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3" t="s">
        <v>8</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5"/>
    </row>
    <row r="11" spans="1:40" ht="16.5" customHeight="1" x14ac:dyDescent="0.15">
      <c r="A11" s="4"/>
      <c r="B11" s="13" t="s">
        <v>9</v>
      </c>
      <c r="C11" s="14"/>
      <c r="D11" s="15"/>
      <c r="E11" s="13" t="s">
        <v>10</v>
      </c>
      <c r="F11" s="14"/>
      <c r="G11" s="15"/>
      <c r="H11" s="13" t="s">
        <v>11</v>
      </c>
      <c r="I11" s="14"/>
      <c r="J11" s="15"/>
      <c r="K11" s="13" t="s">
        <v>12</v>
      </c>
      <c r="L11" s="14"/>
      <c r="M11" s="15"/>
      <c r="N11" s="13" t="s">
        <v>13</v>
      </c>
      <c r="O11" s="14"/>
      <c r="P11" s="15"/>
      <c r="Q11" s="13" t="s">
        <v>14</v>
      </c>
      <c r="R11" s="14"/>
      <c r="S11" s="15"/>
      <c r="T11" s="13" t="s">
        <v>15</v>
      </c>
      <c r="U11" s="14"/>
      <c r="V11" s="15"/>
      <c r="W11" s="13" t="s">
        <v>16</v>
      </c>
      <c r="X11" s="14"/>
      <c r="Y11" s="15"/>
      <c r="Z11" s="13" t="s">
        <v>17</v>
      </c>
      <c r="AA11" s="14"/>
      <c r="AB11" s="15"/>
      <c r="AC11" s="13" t="s">
        <v>18</v>
      </c>
      <c r="AD11" s="14"/>
      <c r="AE11" s="15"/>
      <c r="AF11" s="13" t="s">
        <v>19</v>
      </c>
      <c r="AG11" s="14"/>
      <c r="AH11" s="15"/>
      <c r="AI11" s="13" t="s">
        <v>20</v>
      </c>
      <c r="AJ11" s="14"/>
      <c r="AK11" s="15"/>
      <c r="AL11" s="13" t="s">
        <v>21</v>
      </c>
      <c r="AM11" s="14"/>
      <c r="AN11" s="15"/>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271.5</v>
      </c>
      <c r="C13" s="6">
        <v>37</v>
      </c>
      <c r="D13" s="6">
        <v>5</v>
      </c>
      <c r="E13" s="6">
        <v>15.3</v>
      </c>
      <c r="F13" s="6" t="s">
        <v>26</v>
      </c>
      <c r="G13" s="6">
        <v>1</v>
      </c>
      <c r="H13" s="6" t="s">
        <v>26</v>
      </c>
      <c r="I13" s="6" t="s">
        <v>26</v>
      </c>
      <c r="J13" s="6">
        <v>0</v>
      </c>
      <c r="K13" s="6">
        <v>488.4</v>
      </c>
      <c r="L13" s="6" t="s">
        <v>26</v>
      </c>
      <c r="M13" s="6">
        <v>1</v>
      </c>
      <c r="N13" s="6" t="s">
        <v>26</v>
      </c>
      <c r="O13" s="6" t="s">
        <v>26</v>
      </c>
      <c r="P13" s="6">
        <v>0</v>
      </c>
      <c r="Q13" s="6" t="s">
        <v>26</v>
      </c>
      <c r="R13" s="6" t="s">
        <v>26</v>
      </c>
      <c r="S13" s="6">
        <v>0</v>
      </c>
      <c r="T13" s="6" t="s">
        <v>26</v>
      </c>
      <c r="U13" s="6" t="s">
        <v>26</v>
      </c>
      <c r="V13" s="6">
        <v>0</v>
      </c>
      <c r="W13" s="6" t="s">
        <v>26</v>
      </c>
      <c r="X13" s="6" t="s">
        <v>26</v>
      </c>
      <c r="Y13" s="6">
        <v>0</v>
      </c>
      <c r="Z13" s="6">
        <v>272.8</v>
      </c>
      <c r="AA13" s="6">
        <v>35</v>
      </c>
      <c r="AB13" s="6">
        <v>3</v>
      </c>
      <c r="AC13" s="6">
        <v>250.7</v>
      </c>
      <c r="AD13" s="6" t="s">
        <v>26</v>
      </c>
      <c r="AE13" s="6">
        <v>1</v>
      </c>
      <c r="AF13" s="6">
        <v>276.10000000000002</v>
      </c>
      <c r="AG13" s="6">
        <v>10</v>
      </c>
      <c r="AH13" s="6">
        <v>5</v>
      </c>
      <c r="AI13" s="6">
        <v>168.2</v>
      </c>
      <c r="AJ13" s="6">
        <v>50</v>
      </c>
      <c r="AK13" s="6">
        <v>6</v>
      </c>
      <c r="AL13" s="6">
        <v>242</v>
      </c>
      <c r="AM13" s="6">
        <v>13</v>
      </c>
      <c r="AN13" s="6">
        <v>22</v>
      </c>
    </row>
    <row r="14" spans="1:40" ht="16.5" customHeight="1" x14ac:dyDescent="0.15">
      <c r="A14" s="5" t="s">
        <v>27</v>
      </c>
      <c r="B14" s="6">
        <v>346.2</v>
      </c>
      <c r="C14" s="6">
        <v>20</v>
      </c>
      <c r="D14" s="6">
        <v>4</v>
      </c>
      <c r="E14" s="6" t="s">
        <v>26</v>
      </c>
      <c r="F14" s="6" t="s">
        <v>26</v>
      </c>
      <c r="G14" s="6">
        <v>0</v>
      </c>
      <c r="H14" s="6" t="s">
        <v>26</v>
      </c>
      <c r="I14" s="6" t="s">
        <v>26</v>
      </c>
      <c r="J14" s="6">
        <v>0</v>
      </c>
      <c r="K14" s="6" t="s">
        <v>26</v>
      </c>
      <c r="L14" s="6" t="s">
        <v>26</v>
      </c>
      <c r="M14" s="6">
        <v>0</v>
      </c>
      <c r="N14" s="6" t="s">
        <v>26</v>
      </c>
      <c r="O14" s="6" t="s">
        <v>26</v>
      </c>
      <c r="P14" s="6">
        <v>0</v>
      </c>
      <c r="Q14" s="6" t="s">
        <v>26</v>
      </c>
      <c r="R14" s="6" t="s">
        <v>26</v>
      </c>
      <c r="S14" s="6">
        <v>0</v>
      </c>
      <c r="T14" s="6" t="s">
        <v>26</v>
      </c>
      <c r="U14" s="6" t="s">
        <v>26</v>
      </c>
      <c r="V14" s="6">
        <v>0</v>
      </c>
      <c r="W14" s="6" t="s">
        <v>26</v>
      </c>
      <c r="X14" s="6" t="s">
        <v>26</v>
      </c>
      <c r="Y14" s="6">
        <v>0</v>
      </c>
      <c r="Z14" s="6" t="s">
        <v>26</v>
      </c>
      <c r="AA14" s="6" t="s">
        <v>26</v>
      </c>
      <c r="AB14" s="6">
        <v>0</v>
      </c>
      <c r="AC14" s="6" t="s">
        <v>26</v>
      </c>
      <c r="AD14" s="6" t="s">
        <v>26</v>
      </c>
      <c r="AE14" s="6">
        <v>0</v>
      </c>
      <c r="AF14" s="6">
        <v>425.1</v>
      </c>
      <c r="AG14" s="6">
        <v>13</v>
      </c>
      <c r="AH14" s="6">
        <v>13</v>
      </c>
      <c r="AI14" s="6">
        <v>179.7</v>
      </c>
      <c r="AJ14" s="6">
        <v>14</v>
      </c>
      <c r="AK14" s="6">
        <v>37</v>
      </c>
      <c r="AL14" s="6">
        <v>251.4</v>
      </c>
      <c r="AM14" s="6">
        <v>9</v>
      </c>
      <c r="AN14" s="6">
        <v>54</v>
      </c>
    </row>
    <row r="15" spans="1:40" ht="16.5" customHeight="1" x14ac:dyDescent="0.15">
      <c r="A15" s="5" t="s">
        <v>28</v>
      </c>
      <c r="B15" s="6">
        <v>353.9</v>
      </c>
      <c r="C15" s="6">
        <v>17</v>
      </c>
      <c r="D15" s="6">
        <v>19</v>
      </c>
      <c r="E15" s="6">
        <v>298</v>
      </c>
      <c r="F15" s="6">
        <v>28</v>
      </c>
      <c r="G15" s="6">
        <v>5</v>
      </c>
      <c r="H15" s="6">
        <v>290.2</v>
      </c>
      <c r="I15" s="6">
        <v>71</v>
      </c>
      <c r="J15" s="6">
        <v>2</v>
      </c>
      <c r="K15" s="6" t="s">
        <v>26</v>
      </c>
      <c r="L15" s="6" t="s">
        <v>26</v>
      </c>
      <c r="M15" s="6">
        <v>0</v>
      </c>
      <c r="N15" s="6" t="s">
        <v>26</v>
      </c>
      <c r="O15" s="6" t="s">
        <v>26</v>
      </c>
      <c r="P15" s="6">
        <v>0</v>
      </c>
      <c r="Q15" s="6">
        <v>254.7</v>
      </c>
      <c r="R15" s="6">
        <v>18</v>
      </c>
      <c r="S15" s="6">
        <v>2</v>
      </c>
      <c r="T15" s="6" t="s">
        <v>26</v>
      </c>
      <c r="U15" s="6" t="s">
        <v>26</v>
      </c>
      <c r="V15" s="6">
        <v>0</v>
      </c>
      <c r="W15" s="6">
        <v>565.20000000000005</v>
      </c>
      <c r="X15" s="6">
        <v>18</v>
      </c>
      <c r="Y15" s="6">
        <v>8</v>
      </c>
      <c r="Z15" s="6">
        <v>409.9</v>
      </c>
      <c r="AA15" s="6">
        <v>19</v>
      </c>
      <c r="AB15" s="6">
        <v>6</v>
      </c>
      <c r="AC15" s="6">
        <v>445</v>
      </c>
      <c r="AD15" s="6" t="s">
        <v>26</v>
      </c>
      <c r="AE15" s="6">
        <v>1</v>
      </c>
      <c r="AF15" s="6">
        <v>441.7</v>
      </c>
      <c r="AG15" s="6">
        <v>12</v>
      </c>
      <c r="AH15" s="6">
        <v>22</v>
      </c>
      <c r="AI15" s="6">
        <v>395.8</v>
      </c>
      <c r="AJ15" s="6">
        <v>10</v>
      </c>
      <c r="AK15" s="6">
        <v>67</v>
      </c>
      <c r="AL15" s="6">
        <v>401.3</v>
      </c>
      <c r="AM15" s="6">
        <v>6</v>
      </c>
      <c r="AN15" s="6">
        <v>132</v>
      </c>
    </row>
    <row r="16" spans="1:40" ht="16.5" customHeight="1" x14ac:dyDescent="0.15">
      <c r="A16" s="5" t="s">
        <v>29</v>
      </c>
      <c r="B16" s="6">
        <v>428.6</v>
      </c>
      <c r="C16" s="6">
        <v>11</v>
      </c>
      <c r="D16" s="6">
        <v>46</v>
      </c>
      <c r="E16" s="6" t="s">
        <v>26</v>
      </c>
      <c r="F16" s="6" t="s">
        <v>26</v>
      </c>
      <c r="G16" s="6">
        <v>0</v>
      </c>
      <c r="H16" s="6" t="s">
        <v>26</v>
      </c>
      <c r="I16" s="6" t="s">
        <v>26</v>
      </c>
      <c r="J16" s="6">
        <v>0</v>
      </c>
      <c r="K16" s="6" t="s">
        <v>26</v>
      </c>
      <c r="L16" s="6" t="s">
        <v>26</v>
      </c>
      <c r="M16" s="6">
        <v>0</v>
      </c>
      <c r="N16" s="6" t="s">
        <v>26</v>
      </c>
      <c r="O16" s="6" t="s">
        <v>26</v>
      </c>
      <c r="P16" s="6">
        <v>0</v>
      </c>
      <c r="Q16" s="6">
        <v>398</v>
      </c>
      <c r="R16" s="6">
        <v>28</v>
      </c>
      <c r="S16" s="6">
        <v>3</v>
      </c>
      <c r="T16" s="6" t="s">
        <v>26</v>
      </c>
      <c r="U16" s="6" t="s">
        <v>26</v>
      </c>
      <c r="V16" s="6">
        <v>0</v>
      </c>
      <c r="W16" s="6" t="s">
        <v>26</v>
      </c>
      <c r="X16" s="6" t="s">
        <v>26</v>
      </c>
      <c r="Y16" s="6">
        <v>0</v>
      </c>
      <c r="Z16" s="6">
        <v>430.7</v>
      </c>
      <c r="AA16" s="6">
        <v>10</v>
      </c>
      <c r="AB16" s="6">
        <v>44</v>
      </c>
      <c r="AC16" s="6">
        <v>470.5</v>
      </c>
      <c r="AD16" s="6">
        <v>9</v>
      </c>
      <c r="AE16" s="6">
        <v>37</v>
      </c>
      <c r="AF16" s="6">
        <v>363.4</v>
      </c>
      <c r="AG16" s="6">
        <v>11</v>
      </c>
      <c r="AH16" s="6">
        <v>43</v>
      </c>
      <c r="AI16" s="6">
        <v>398</v>
      </c>
      <c r="AJ16" s="6">
        <v>8</v>
      </c>
      <c r="AK16" s="6">
        <v>112</v>
      </c>
      <c r="AL16" s="6">
        <v>412.2</v>
      </c>
      <c r="AM16" s="6">
        <v>4</v>
      </c>
      <c r="AN16" s="6">
        <v>285</v>
      </c>
    </row>
    <row r="17" spans="1:40" ht="16.5" customHeight="1" x14ac:dyDescent="0.15">
      <c r="A17" s="5" t="s">
        <v>30</v>
      </c>
      <c r="B17" s="6">
        <v>421.8</v>
      </c>
      <c r="C17" s="6">
        <v>11</v>
      </c>
      <c r="D17" s="6">
        <v>29</v>
      </c>
      <c r="E17" s="6">
        <v>328.5</v>
      </c>
      <c r="F17" s="6">
        <v>10</v>
      </c>
      <c r="G17" s="6">
        <v>36</v>
      </c>
      <c r="H17" s="6">
        <v>355</v>
      </c>
      <c r="I17" s="6">
        <v>11</v>
      </c>
      <c r="J17" s="6">
        <v>31</v>
      </c>
      <c r="K17" s="6">
        <v>537.1</v>
      </c>
      <c r="L17" s="6">
        <v>12</v>
      </c>
      <c r="M17" s="6">
        <v>19</v>
      </c>
      <c r="N17" s="6">
        <v>330.8</v>
      </c>
      <c r="O17" s="6">
        <v>11</v>
      </c>
      <c r="P17" s="6">
        <v>25</v>
      </c>
      <c r="Q17" s="6">
        <v>355.5</v>
      </c>
      <c r="R17" s="6">
        <v>11</v>
      </c>
      <c r="S17" s="6">
        <v>39</v>
      </c>
      <c r="T17" s="6">
        <v>378.7</v>
      </c>
      <c r="U17" s="6">
        <v>10</v>
      </c>
      <c r="V17" s="6">
        <v>39</v>
      </c>
      <c r="W17" s="6">
        <v>394.5</v>
      </c>
      <c r="X17" s="6">
        <v>9</v>
      </c>
      <c r="Y17" s="6">
        <v>55</v>
      </c>
      <c r="Z17" s="6">
        <v>422.1</v>
      </c>
      <c r="AA17" s="6">
        <v>12</v>
      </c>
      <c r="AB17" s="6">
        <v>17</v>
      </c>
      <c r="AC17" s="6">
        <v>492.2</v>
      </c>
      <c r="AD17" s="6">
        <v>21</v>
      </c>
      <c r="AE17" s="6">
        <v>7</v>
      </c>
      <c r="AF17" s="6" t="s">
        <v>26</v>
      </c>
      <c r="AG17" s="6" t="s">
        <v>26</v>
      </c>
      <c r="AH17" s="6">
        <v>0</v>
      </c>
      <c r="AI17" s="6" t="s">
        <v>26</v>
      </c>
      <c r="AJ17" s="6" t="s">
        <v>26</v>
      </c>
      <c r="AK17" s="6">
        <v>0</v>
      </c>
      <c r="AL17" s="6">
        <v>385.5</v>
      </c>
      <c r="AM17" s="6">
        <v>4</v>
      </c>
      <c r="AN17" s="6">
        <v>297</v>
      </c>
    </row>
    <row r="18" spans="1:40" ht="16.5" customHeight="1" x14ac:dyDescent="0.15">
      <c r="A18" s="5" t="s">
        <v>31</v>
      </c>
      <c r="B18" s="6">
        <v>441.4</v>
      </c>
      <c r="C18" s="6">
        <v>7</v>
      </c>
      <c r="D18" s="6">
        <v>75</v>
      </c>
      <c r="E18" s="6">
        <v>451.3</v>
      </c>
      <c r="F18" s="6">
        <v>11</v>
      </c>
      <c r="G18" s="6">
        <v>18</v>
      </c>
      <c r="H18" s="6">
        <v>386.7</v>
      </c>
      <c r="I18" s="6">
        <v>14</v>
      </c>
      <c r="J18" s="6">
        <v>10</v>
      </c>
      <c r="K18" s="6">
        <v>345.5</v>
      </c>
      <c r="L18" s="6">
        <v>15</v>
      </c>
      <c r="M18" s="6">
        <v>23</v>
      </c>
      <c r="N18" s="6">
        <v>395.7</v>
      </c>
      <c r="O18" s="6">
        <v>12</v>
      </c>
      <c r="P18" s="6">
        <v>46</v>
      </c>
      <c r="Q18" s="6">
        <v>404.1</v>
      </c>
      <c r="R18" s="6">
        <v>10</v>
      </c>
      <c r="S18" s="6">
        <v>24</v>
      </c>
      <c r="T18" s="6">
        <v>378.8</v>
      </c>
      <c r="U18" s="6">
        <v>8</v>
      </c>
      <c r="V18" s="6">
        <v>59</v>
      </c>
      <c r="W18" s="6">
        <v>416</v>
      </c>
      <c r="X18" s="6">
        <v>16</v>
      </c>
      <c r="Y18" s="6">
        <v>20</v>
      </c>
      <c r="Z18" s="6">
        <v>441.5</v>
      </c>
      <c r="AA18" s="6">
        <v>9</v>
      </c>
      <c r="AB18" s="6">
        <v>51</v>
      </c>
      <c r="AC18" s="6">
        <v>395.9</v>
      </c>
      <c r="AD18" s="6">
        <v>9</v>
      </c>
      <c r="AE18" s="6">
        <v>49</v>
      </c>
      <c r="AF18" s="6">
        <v>481.1</v>
      </c>
      <c r="AG18" s="6">
        <v>13</v>
      </c>
      <c r="AH18" s="6">
        <v>27</v>
      </c>
      <c r="AI18" s="6">
        <v>600.79999999999995</v>
      </c>
      <c r="AJ18" s="6">
        <v>8</v>
      </c>
      <c r="AK18" s="6">
        <v>53</v>
      </c>
      <c r="AL18" s="6">
        <v>435.9</v>
      </c>
      <c r="AM18" s="6">
        <v>3</v>
      </c>
      <c r="AN18" s="6">
        <v>455</v>
      </c>
    </row>
    <row r="19" spans="1:40" ht="16.5" customHeight="1" x14ac:dyDescent="0.15">
      <c r="A19" s="5" t="s">
        <v>32</v>
      </c>
      <c r="B19" s="6">
        <v>538</v>
      </c>
      <c r="C19" s="6">
        <v>10</v>
      </c>
      <c r="D19" s="6">
        <v>9</v>
      </c>
      <c r="E19" s="6">
        <v>575.29999999999995</v>
      </c>
      <c r="F19" s="6" t="s">
        <v>26</v>
      </c>
      <c r="G19" s="6">
        <v>1</v>
      </c>
      <c r="H19" s="6">
        <v>181.5</v>
      </c>
      <c r="I19" s="6" t="s">
        <v>26</v>
      </c>
      <c r="J19" s="6">
        <v>1</v>
      </c>
      <c r="K19" s="6">
        <v>700.8</v>
      </c>
      <c r="L19" s="6" t="s">
        <v>26</v>
      </c>
      <c r="M19" s="6">
        <v>1</v>
      </c>
      <c r="N19" s="6">
        <v>344.2</v>
      </c>
      <c r="O19" s="6" t="s">
        <v>26</v>
      </c>
      <c r="P19" s="6">
        <v>1</v>
      </c>
      <c r="Q19" s="6" t="s">
        <v>26</v>
      </c>
      <c r="R19" s="6" t="s">
        <v>26</v>
      </c>
      <c r="S19" s="6">
        <v>0</v>
      </c>
      <c r="T19" s="6" t="s">
        <v>26</v>
      </c>
      <c r="U19" s="6" t="s">
        <v>26</v>
      </c>
      <c r="V19" s="6">
        <v>0</v>
      </c>
      <c r="W19" s="6">
        <v>488.7</v>
      </c>
      <c r="X19" s="6" t="s">
        <v>26</v>
      </c>
      <c r="Y19" s="6">
        <v>1</v>
      </c>
      <c r="Z19" s="6">
        <v>398.4</v>
      </c>
      <c r="AA19" s="6">
        <v>20</v>
      </c>
      <c r="AB19" s="6">
        <v>7</v>
      </c>
      <c r="AC19" s="6">
        <v>372.9</v>
      </c>
      <c r="AD19" s="6">
        <v>13</v>
      </c>
      <c r="AE19" s="6">
        <v>27</v>
      </c>
      <c r="AF19" s="6">
        <v>352.7</v>
      </c>
      <c r="AG19" s="6">
        <v>19</v>
      </c>
      <c r="AH19" s="6">
        <v>7</v>
      </c>
      <c r="AI19" s="6">
        <v>475.1</v>
      </c>
      <c r="AJ19" s="6">
        <v>18</v>
      </c>
      <c r="AK19" s="6">
        <v>15</v>
      </c>
      <c r="AL19" s="6">
        <v>422.7</v>
      </c>
      <c r="AM19" s="6">
        <v>7</v>
      </c>
      <c r="AN19" s="6">
        <v>70</v>
      </c>
    </row>
    <row r="20" spans="1:40" ht="16.5" customHeight="1" x14ac:dyDescent="0.15">
      <c r="A20" s="5" t="s">
        <v>33</v>
      </c>
      <c r="B20" s="6" t="s">
        <v>26</v>
      </c>
      <c r="C20" s="6" t="s">
        <v>26</v>
      </c>
      <c r="D20" s="6">
        <v>0</v>
      </c>
      <c r="E20" s="6" t="s">
        <v>26</v>
      </c>
      <c r="F20" s="6" t="s">
        <v>26</v>
      </c>
      <c r="G20" s="6">
        <v>0</v>
      </c>
      <c r="H20" s="6" t="s">
        <v>26</v>
      </c>
      <c r="I20" s="6" t="s">
        <v>26</v>
      </c>
      <c r="J20" s="6">
        <v>0</v>
      </c>
      <c r="K20" s="6" t="s">
        <v>26</v>
      </c>
      <c r="L20" s="6" t="s">
        <v>26</v>
      </c>
      <c r="M20" s="6">
        <v>0</v>
      </c>
      <c r="N20" s="6" t="s">
        <v>26</v>
      </c>
      <c r="O20" s="6" t="s">
        <v>26</v>
      </c>
      <c r="P20" s="6">
        <v>0</v>
      </c>
      <c r="Q20" s="6" t="s">
        <v>26</v>
      </c>
      <c r="R20" s="6" t="s">
        <v>26</v>
      </c>
      <c r="S20" s="6">
        <v>0</v>
      </c>
      <c r="T20" s="6">
        <v>478.9</v>
      </c>
      <c r="U20" s="6">
        <v>6</v>
      </c>
      <c r="V20" s="6">
        <v>3</v>
      </c>
      <c r="W20" s="6">
        <v>350.8</v>
      </c>
      <c r="X20" s="6" t="s">
        <v>26</v>
      </c>
      <c r="Y20" s="6">
        <v>1</v>
      </c>
      <c r="Z20" s="6">
        <v>237.6</v>
      </c>
      <c r="AA20" s="6" t="s">
        <v>26</v>
      </c>
      <c r="AB20" s="6">
        <v>1</v>
      </c>
      <c r="AC20" s="6">
        <v>421.9</v>
      </c>
      <c r="AD20" s="6">
        <v>14</v>
      </c>
      <c r="AE20" s="6">
        <v>5</v>
      </c>
      <c r="AF20" s="6" t="s">
        <v>26</v>
      </c>
      <c r="AG20" s="6" t="s">
        <v>26</v>
      </c>
      <c r="AH20" s="6">
        <v>0</v>
      </c>
      <c r="AI20" s="6" t="s">
        <v>26</v>
      </c>
      <c r="AJ20" s="6" t="s">
        <v>26</v>
      </c>
      <c r="AK20" s="6">
        <v>0</v>
      </c>
      <c r="AL20" s="6">
        <v>413.6</v>
      </c>
      <c r="AM20" s="6">
        <v>5</v>
      </c>
      <c r="AN20" s="6">
        <v>10</v>
      </c>
    </row>
    <row r="21" spans="1:40" ht="16.5" customHeight="1" x14ac:dyDescent="0.15">
      <c r="A21" s="5" t="s">
        <v>34</v>
      </c>
      <c r="B21" s="6" t="s">
        <v>26</v>
      </c>
      <c r="C21" s="6" t="s">
        <v>26</v>
      </c>
      <c r="D21" s="6">
        <v>0</v>
      </c>
      <c r="E21" s="6">
        <v>145.30000000000001</v>
      </c>
      <c r="F21" s="6">
        <v>31</v>
      </c>
      <c r="G21" s="6">
        <v>2</v>
      </c>
      <c r="H21" s="6" t="s">
        <v>26</v>
      </c>
      <c r="I21" s="6" t="s">
        <v>26</v>
      </c>
      <c r="J21" s="6">
        <v>0</v>
      </c>
      <c r="K21" s="6" t="s">
        <v>26</v>
      </c>
      <c r="L21" s="6" t="s">
        <v>26</v>
      </c>
      <c r="M21" s="6">
        <v>0</v>
      </c>
      <c r="N21" s="6" t="s">
        <v>26</v>
      </c>
      <c r="O21" s="6" t="s">
        <v>26</v>
      </c>
      <c r="P21" s="6">
        <v>0</v>
      </c>
      <c r="Q21" s="6" t="s">
        <v>26</v>
      </c>
      <c r="R21" s="6" t="s">
        <v>26</v>
      </c>
      <c r="S21" s="6">
        <v>0</v>
      </c>
      <c r="T21" s="6" t="s">
        <v>26</v>
      </c>
      <c r="U21" s="6" t="s">
        <v>26</v>
      </c>
      <c r="V21" s="6">
        <v>0</v>
      </c>
      <c r="W21" s="6" t="s">
        <v>26</v>
      </c>
      <c r="X21" s="6" t="s">
        <v>26</v>
      </c>
      <c r="Y21" s="6">
        <v>0</v>
      </c>
      <c r="Z21" s="6" t="s">
        <v>26</v>
      </c>
      <c r="AA21" s="6" t="s">
        <v>26</v>
      </c>
      <c r="AB21" s="6">
        <v>0</v>
      </c>
      <c r="AC21" s="6" t="s">
        <v>26</v>
      </c>
      <c r="AD21" s="6" t="s">
        <v>26</v>
      </c>
      <c r="AE21" s="6">
        <v>0</v>
      </c>
      <c r="AF21" s="6" t="s">
        <v>26</v>
      </c>
      <c r="AG21" s="6" t="s">
        <v>26</v>
      </c>
      <c r="AH21" s="6">
        <v>0</v>
      </c>
      <c r="AI21" s="6">
        <v>238.7</v>
      </c>
      <c r="AJ21" s="6" t="s">
        <v>26</v>
      </c>
      <c r="AK21" s="6">
        <v>1</v>
      </c>
      <c r="AL21" s="6">
        <v>176.6</v>
      </c>
      <c r="AM21" s="6">
        <v>5</v>
      </c>
      <c r="AN21" s="6">
        <v>3</v>
      </c>
    </row>
    <row r="22" spans="1:40" ht="16.5" customHeight="1" x14ac:dyDescent="0.15">
      <c r="A22" s="5" t="s">
        <v>35</v>
      </c>
      <c r="B22" s="6" t="s">
        <v>26</v>
      </c>
      <c r="C22" s="6" t="s">
        <v>26</v>
      </c>
      <c r="D22" s="6">
        <v>0</v>
      </c>
      <c r="E22" s="6" t="s">
        <v>26</v>
      </c>
      <c r="F22" s="6" t="s">
        <v>26</v>
      </c>
      <c r="G22" s="6">
        <v>0</v>
      </c>
      <c r="H22" s="6" t="s">
        <v>26</v>
      </c>
      <c r="I22" s="6" t="s">
        <v>26</v>
      </c>
      <c r="J22" s="6">
        <v>0</v>
      </c>
      <c r="K22" s="6" t="s">
        <v>26</v>
      </c>
      <c r="L22" s="6" t="s">
        <v>26</v>
      </c>
      <c r="M22" s="6">
        <v>0</v>
      </c>
      <c r="N22" s="6" t="s">
        <v>26</v>
      </c>
      <c r="O22" s="6" t="s">
        <v>26</v>
      </c>
      <c r="P22" s="6">
        <v>0</v>
      </c>
      <c r="Q22" s="6" t="s">
        <v>26</v>
      </c>
      <c r="R22" s="6" t="s">
        <v>26</v>
      </c>
      <c r="S22" s="6">
        <v>0</v>
      </c>
      <c r="T22" s="6" t="s">
        <v>26</v>
      </c>
      <c r="U22" s="6" t="s">
        <v>26</v>
      </c>
      <c r="V22" s="6">
        <v>0</v>
      </c>
      <c r="W22" s="6" t="s">
        <v>26</v>
      </c>
      <c r="X22" s="6" t="s">
        <v>26</v>
      </c>
      <c r="Y22" s="6">
        <v>0</v>
      </c>
      <c r="Z22" s="6" t="s">
        <v>26</v>
      </c>
      <c r="AA22" s="6" t="s">
        <v>26</v>
      </c>
      <c r="AB22" s="6">
        <v>0</v>
      </c>
      <c r="AC22" s="6" t="s">
        <v>26</v>
      </c>
      <c r="AD22" s="6" t="s">
        <v>26</v>
      </c>
      <c r="AE22" s="6">
        <v>0</v>
      </c>
      <c r="AF22" s="6">
        <v>130.5</v>
      </c>
      <c r="AG22" s="6" t="s">
        <v>26</v>
      </c>
      <c r="AH22" s="6">
        <v>1</v>
      </c>
      <c r="AI22" s="6">
        <v>83.6</v>
      </c>
      <c r="AJ22" s="6">
        <v>44</v>
      </c>
      <c r="AK22" s="6">
        <v>2</v>
      </c>
      <c r="AL22" s="6">
        <v>99.3</v>
      </c>
      <c r="AM22" s="6">
        <v>6</v>
      </c>
      <c r="AN22" s="6">
        <v>3</v>
      </c>
    </row>
    <row r="23" spans="1:40" ht="16.5" customHeight="1" x14ac:dyDescent="0.15">
      <c r="A23" s="5" t="s">
        <v>36</v>
      </c>
      <c r="B23" s="6">
        <v>434.7</v>
      </c>
      <c r="C23" s="6">
        <v>18</v>
      </c>
      <c r="D23" s="6">
        <v>18</v>
      </c>
      <c r="E23" s="6">
        <v>208.5</v>
      </c>
      <c r="F23" s="6">
        <v>13</v>
      </c>
      <c r="G23" s="6">
        <v>6</v>
      </c>
      <c r="H23" s="6">
        <v>342</v>
      </c>
      <c r="I23" s="6">
        <v>13</v>
      </c>
      <c r="J23" s="6">
        <v>29</v>
      </c>
      <c r="K23" s="6">
        <v>448.2</v>
      </c>
      <c r="L23" s="6">
        <v>16</v>
      </c>
      <c r="M23" s="6">
        <v>8</v>
      </c>
      <c r="N23" s="6">
        <v>319.5</v>
      </c>
      <c r="O23" s="6">
        <v>16</v>
      </c>
      <c r="P23" s="6">
        <v>28</v>
      </c>
      <c r="Q23" s="6">
        <v>467.1</v>
      </c>
      <c r="R23" s="6">
        <v>10</v>
      </c>
      <c r="S23" s="6">
        <v>27</v>
      </c>
      <c r="T23" s="6">
        <v>342.9</v>
      </c>
      <c r="U23" s="6">
        <v>17</v>
      </c>
      <c r="V23" s="6">
        <v>10</v>
      </c>
      <c r="W23" s="6">
        <v>247</v>
      </c>
      <c r="X23" s="6">
        <v>38</v>
      </c>
      <c r="Y23" s="6">
        <v>3</v>
      </c>
      <c r="Z23" s="6">
        <v>379.9</v>
      </c>
      <c r="AA23" s="6">
        <v>17</v>
      </c>
      <c r="AB23" s="6">
        <v>14</v>
      </c>
      <c r="AC23" s="6">
        <v>442.8</v>
      </c>
      <c r="AD23" s="6">
        <v>14</v>
      </c>
      <c r="AE23" s="6">
        <v>16</v>
      </c>
      <c r="AF23" s="6">
        <v>339.9</v>
      </c>
      <c r="AG23" s="6">
        <v>18</v>
      </c>
      <c r="AH23" s="6">
        <v>13</v>
      </c>
      <c r="AI23" s="6">
        <v>382.2</v>
      </c>
      <c r="AJ23" s="6">
        <v>15</v>
      </c>
      <c r="AK23" s="6">
        <v>44</v>
      </c>
      <c r="AL23" s="6">
        <v>379.2</v>
      </c>
      <c r="AM23" s="6">
        <v>5</v>
      </c>
      <c r="AN23" s="6">
        <v>216</v>
      </c>
    </row>
    <row r="24" spans="1:40" ht="16.5" customHeight="1" x14ac:dyDescent="0.15">
      <c r="A24" s="5" t="s">
        <v>37</v>
      </c>
      <c r="B24" s="6">
        <v>223.7</v>
      </c>
      <c r="C24" s="6" t="s">
        <v>26</v>
      </c>
      <c r="D24" s="6">
        <v>1</v>
      </c>
      <c r="E24" s="6" t="s">
        <v>26</v>
      </c>
      <c r="F24" s="6" t="s">
        <v>26</v>
      </c>
      <c r="G24" s="6">
        <v>0</v>
      </c>
      <c r="H24" s="6" t="s">
        <v>26</v>
      </c>
      <c r="I24" s="6" t="s">
        <v>26</v>
      </c>
      <c r="J24" s="6">
        <v>0</v>
      </c>
      <c r="K24" s="6" t="s">
        <v>26</v>
      </c>
      <c r="L24" s="6" t="s">
        <v>26</v>
      </c>
      <c r="M24" s="6">
        <v>0</v>
      </c>
      <c r="N24" s="6">
        <v>244.3</v>
      </c>
      <c r="O24" s="6" t="s">
        <v>26</v>
      </c>
      <c r="P24" s="6">
        <v>1</v>
      </c>
      <c r="Q24" s="6">
        <v>500.5</v>
      </c>
      <c r="R24" s="6" t="s">
        <v>26</v>
      </c>
      <c r="S24" s="6">
        <v>1</v>
      </c>
      <c r="T24" s="6" t="s">
        <v>26</v>
      </c>
      <c r="U24" s="6" t="s">
        <v>26</v>
      </c>
      <c r="V24" s="6">
        <v>0</v>
      </c>
      <c r="W24" s="6" t="s">
        <v>26</v>
      </c>
      <c r="X24" s="6" t="s">
        <v>26</v>
      </c>
      <c r="Y24" s="6">
        <v>0</v>
      </c>
      <c r="Z24" s="6" t="s">
        <v>26</v>
      </c>
      <c r="AA24" s="6" t="s">
        <v>26</v>
      </c>
      <c r="AB24" s="6">
        <v>0</v>
      </c>
      <c r="AC24" s="6" t="s">
        <v>26</v>
      </c>
      <c r="AD24" s="6" t="s">
        <v>26</v>
      </c>
      <c r="AE24" s="6">
        <v>0</v>
      </c>
      <c r="AF24" s="6" t="s">
        <v>26</v>
      </c>
      <c r="AG24" s="6" t="s">
        <v>26</v>
      </c>
      <c r="AH24" s="6">
        <v>0</v>
      </c>
      <c r="AI24" s="6" t="s">
        <v>26</v>
      </c>
      <c r="AJ24" s="6" t="s">
        <v>26</v>
      </c>
      <c r="AK24" s="6">
        <v>0</v>
      </c>
      <c r="AL24" s="6">
        <v>321.7</v>
      </c>
      <c r="AM24" s="6">
        <v>6</v>
      </c>
      <c r="AN24" s="6">
        <v>3</v>
      </c>
    </row>
    <row r="25" spans="1:40" ht="16.5" customHeight="1" x14ac:dyDescent="0.15">
      <c r="A25" s="5" t="s">
        <v>38</v>
      </c>
      <c r="B25" s="6">
        <v>184.4</v>
      </c>
      <c r="C25" s="6">
        <v>34</v>
      </c>
      <c r="D25" s="6">
        <v>2</v>
      </c>
      <c r="E25" s="6" t="s">
        <v>26</v>
      </c>
      <c r="F25" s="6" t="s">
        <v>26</v>
      </c>
      <c r="G25" s="6">
        <v>0</v>
      </c>
      <c r="H25" s="6" t="s">
        <v>26</v>
      </c>
      <c r="I25" s="6" t="s">
        <v>26</v>
      </c>
      <c r="J25" s="6">
        <v>0</v>
      </c>
      <c r="K25" s="6" t="s">
        <v>26</v>
      </c>
      <c r="L25" s="6" t="s">
        <v>26</v>
      </c>
      <c r="M25" s="6">
        <v>0</v>
      </c>
      <c r="N25" s="6" t="s">
        <v>26</v>
      </c>
      <c r="O25" s="6" t="s">
        <v>26</v>
      </c>
      <c r="P25" s="6">
        <v>0</v>
      </c>
      <c r="Q25" s="6" t="s">
        <v>26</v>
      </c>
      <c r="R25" s="6" t="s">
        <v>26</v>
      </c>
      <c r="S25" s="6">
        <v>0</v>
      </c>
      <c r="T25" s="6" t="s">
        <v>26</v>
      </c>
      <c r="U25" s="6" t="s">
        <v>26</v>
      </c>
      <c r="V25" s="6">
        <v>0</v>
      </c>
      <c r="W25" s="6" t="s">
        <v>26</v>
      </c>
      <c r="X25" s="6" t="s">
        <v>26</v>
      </c>
      <c r="Y25" s="6">
        <v>0</v>
      </c>
      <c r="Z25" s="6" t="s">
        <v>26</v>
      </c>
      <c r="AA25" s="6" t="s">
        <v>26</v>
      </c>
      <c r="AB25" s="6">
        <v>0</v>
      </c>
      <c r="AC25" s="6" t="s">
        <v>26</v>
      </c>
      <c r="AD25" s="6" t="s">
        <v>26</v>
      </c>
      <c r="AE25" s="6">
        <v>0</v>
      </c>
      <c r="AF25" s="6">
        <v>220</v>
      </c>
      <c r="AG25" s="6">
        <v>18</v>
      </c>
      <c r="AH25" s="6">
        <v>5</v>
      </c>
      <c r="AI25" s="6">
        <v>111</v>
      </c>
      <c r="AJ25" s="6">
        <v>47</v>
      </c>
      <c r="AK25" s="6">
        <v>6</v>
      </c>
      <c r="AL25" s="6">
        <v>164.4</v>
      </c>
      <c r="AM25" s="6">
        <v>12</v>
      </c>
      <c r="AN25" s="6">
        <v>13</v>
      </c>
    </row>
    <row r="26" spans="1:40" ht="16.5" customHeight="1" x14ac:dyDescent="0.15">
      <c r="A26" s="5" t="s">
        <v>39</v>
      </c>
      <c r="B26" s="6">
        <v>420</v>
      </c>
      <c r="C26" s="6">
        <v>5</v>
      </c>
      <c r="D26" s="6">
        <v>209</v>
      </c>
      <c r="E26" s="6">
        <v>341.6</v>
      </c>
      <c r="F26" s="6">
        <v>7</v>
      </c>
      <c r="G26" s="6">
        <v>69</v>
      </c>
      <c r="H26" s="6">
        <v>350</v>
      </c>
      <c r="I26" s="6">
        <v>7</v>
      </c>
      <c r="J26" s="6">
        <v>73</v>
      </c>
      <c r="K26" s="6">
        <v>440.9</v>
      </c>
      <c r="L26" s="6">
        <v>8</v>
      </c>
      <c r="M26" s="6">
        <v>52</v>
      </c>
      <c r="N26" s="6">
        <v>356.5</v>
      </c>
      <c r="O26" s="6">
        <v>8</v>
      </c>
      <c r="P26" s="6">
        <v>101</v>
      </c>
      <c r="Q26" s="6">
        <v>399.8</v>
      </c>
      <c r="R26" s="6">
        <v>6</v>
      </c>
      <c r="S26" s="6">
        <v>96</v>
      </c>
      <c r="T26" s="6">
        <v>378.2</v>
      </c>
      <c r="U26" s="6">
        <v>6</v>
      </c>
      <c r="V26" s="6">
        <v>111</v>
      </c>
      <c r="W26" s="6">
        <v>410.4</v>
      </c>
      <c r="X26" s="6">
        <v>7</v>
      </c>
      <c r="Y26" s="6">
        <v>88</v>
      </c>
      <c r="Z26" s="6">
        <v>421.4</v>
      </c>
      <c r="AA26" s="6">
        <v>5</v>
      </c>
      <c r="AB26" s="6">
        <v>143</v>
      </c>
      <c r="AC26" s="6">
        <v>421.1</v>
      </c>
      <c r="AD26" s="6">
        <v>5</v>
      </c>
      <c r="AE26" s="6">
        <v>143</v>
      </c>
      <c r="AF26" s="6">
        <v>392.4</v>
      </c>
      <c r="AG26" s="6">
        <v>6</v>
      </c>
      <c r="AH26" s="6">
        <v>136</v>
      </c>
      <c r="AI26" s="6">
        <v>395.4</v>
      </c>
      <c r="AJ26" s="6">
        <v>5</v>
      </c>
      <c r="AK26" s="6">
        <v>343</v>
      </c>
      <c r="AL26" s="6">
        <v>397.6</v>
      </c>
      <c r="AM26" s="6">
        <v>2</v>
      </c>
      <c r="AN26" s="6">
        <v>1564</v>
      </c>
    </row>
    <row r="28" spans="1:40" x14ac:dyDescent="0.15">
      <c r="A28" s="1" t="s">
        <v>40</v>
      </c>
    </row>
    <row r="31" spans="1:40" ht="12.75" x14ac:dyDescent="0.2">
      <c r="A31" s="3" t="s">
        <v>41</v>
      </c>
    </row>
    <row r="32" spans="1:40" x14ac:dyDescent="0.15">
      <c r="A32" s="1" t="s">
        <v>42</v>
      </c>
    </row>
    <row r="34" spans="1:40" ht="12.75" x14ac:dyDescent="0.2">
      <c r="A34" s="3" t="s">
        <v>43</v>
      </c>
    </row>
    <row r="35" spans="1:40" x14ac:dyDescent="0.15">
      <c r="A35" s="1" t="s">
        <v>44</v>
      </c>
    </row>
    <row r="37" spans="1:40" ht="12.75" x14ac:dyDescent="0.2">
      <c r="A37" s="3" t="s">
        <v>45</v>
      </c>
    </row>
    <row r="38" spans="1:40" x14ac:dyDescent="0.15">
      <c r="A38" s="1" t="s">
        <v>8</v>
      </c>
    </row>
    <row r="40" spans="1:40" ht="12.75" x14ac:dyDescent="0.2">
      <c r="A40" s="3" t="s">
        <v>46</v>
      </c>
    </row>
    <row r="41" spans="1:40" ht="21" customHeight="1" x14ac:dyDescent="0.15">
      <c r="A41" s="11" t="s">
        <v>47</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3" spans="1:40" ht="12.75" x14ac:dyDescent="0.2">
      <c r="A43" s="3" t="s">
        <v>48</v>
      </c>
    </row>
    <row r="44" spans="1:40" x14ac:dyDescent="0.15">
      <c r="A44" s="1" t="s">
        <v>49</v>
      </c>
    </row>
  </sheetData>
  <mergeCells count="15">
    <mergeCell ref="A41:AN41"/>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topLeftCell="A16" workbookViewId="0">
      <selection activeCell="H33" sqref="H33"/>
    </sheetView>
  </sheetViews>
  <sheetFormatPr baseColWidth="10" defaultRowHeight="14.25" x14ac:dyDescent="0.2"/>
  <cols>
    <col min="1" max="1" width="18.625" customWidth="1"/>
  </cols>
  <sheetData>
    <row r="1" spans="1:4" ht="15" x14ac:dyDescent="0.25">
      <c r="A1" s="10" t="s">
        <v>52</v>
      </c>
    </row>
    <row r="3" spans="1:4" ht="31.5" x14ac:dyDescent="0.2">
      <c r="A3" s="4" t="s">
        <v>2</v>
      </c>
      <c r="B3" s="4" t="s">
        <v>22</v>
      </c>
      <c r="C3" s="4" t="s">
        <v>23</v>
      </c>
      <c r="D3" s="4" t="s">
        <v>50</v>
      </c>
    </row>
    <row r="4" spans="1:4" ht="21.75" x14ac:dyDescent="0.2">
      <c r="A4" s="5" t="s">
        <v>51</v>
      </c>
      <c r="B4" s="6">
        <v>242</v>
      </c>
      <c r="C4" s="6">
        <v>13</v>
      </c>
      <c r="D4" s="9">
        <f>B4*C4/100*2</f>
        <v>62.92</v>
      </c>
    </row>
    <row r="5" spans="1:4" x14ac:dyDescent="0.2">
      <c r="A5" s="5" t="s">
        <v>27</v>
      </c>
      <c r="B5" s="6">
        <v>251.4</v>
      </c>
      <c r="C5" s="6">
        <v>9</v>
      </c>
      <c r="D5" s="9">
        <f t="shared" ref="D5:D17" si="0">B5*C5/100*2</f>
        <v>45.251999999999995</v>
      </c>
    </row>
    <row r="6" spans="1:4" x14ac:dyDescent="0.2">
      <c r="A6" s="5" t="s">
        <v>28</v>
      </c>
      <c r="B6" s="6">
        <v>401.3</v>
      </c>
      <c r="C6" s="6">
        <v>6</v>
      </c>
      <c r="D6" s="9">
        <f t="shared" si="0"/>
        <v>48.156000000000006</v>
      </c>
    </row>
    <row r="7" spans="1:4" x14ac:dyDescent="0.2">
      <c r="A7" s="5" t="s">
        <v>29</v>
      </c>
      <c r="B7" s="6">
        <v>412.2</v>
      </c>
      <c r="C7" s="6">
        <v>4</v>
      </c>
      <c r="D7" s="9">
        <f t="shared" si="0"/>
        <v>32.975999999999999</v>
      </c>
    </row>
    <row r="8" spans="1:4" ht="21.75" x14ac:dyDescent="0.2">
      <c r="A8" s="5" t="s">
        <v>30</v>
      </c>
      <c r="B8" s="6">
        <v>385.5</v>
      </c>
      <c r="C8" s="6">
        <v>4</v>
      </c>
      <c r="D8" s="9">
        <f t="shared" si="0"/>
        <v>30.84</v>
      </c>
    </row>
    <row r="9" spans="1:4" ht="21.75" x14ac:dyDescent="0.2">
      <c r="A9" s="5" t="s">
        <v>31</v>
      </c>
      <c r="B9" s="6">
        <v>435.9</v>
      </c>
      <c r="C9" s="6">
        <v>3</v>
      </c>
      <c r="D9" s="9">
        <f t="shared" si="0"/>
        <v>26.153999999999996</v>
      </c>
    </row>
    <row r="10" spans="1:4" ht="21.75" x14ac:dyDescent="0.2">
      <c r="A10" s="5" t="s">
        <v>32</v>
      </c>
      <c r="B10" s="6">
        <v>422.7</v>
      </c>
      <c r="C10" s="6">
        <v>7</v>
      </c>
      <c r="D10" s="9">
        <f t="shared" si="0"/>
        <v>59.178000000000004</v>
      </c>
    </row>
    <row r="11" spans="1:4" x14ac:dyDescent="0.2">
      <c r="A11" s="5" t="s">
        <v>33</v>
      </c>
      <c r="B11" s="6">
        <v>413.6</v>
      </c>
      <c r="C11" s="6">
        <v>5</v>
      </c>
      <c r="D11" s="9">
        <f t="shared" si="0"/>
        <v>41.36</v>
      </c>
    </row>
    <row r="12" spans="1:4" x14ac:dyDescent="0.2">
      <c r="A12" s="5" t="s">
        <v>34</v>
      </c>
      <c r="B12" s="6">
        <v>176.6</v>
      </c>
      <c r="C12" s="6">
        <v>5</v>
      </c>
      <c r="D12" s="9">
        <f t="shared" si="0"/>
        <v>17.66</v>
      </c>
    </row>
    <row r="13" spans="1:4" x14ac:dyDescent="0.2">
      <c r="A13" s="5" t="s">
        <v>35</v>
      </c>
      <c r="B13" s="6">
        <v>99.3</v>
      </c>
      <c r="C13" s="6">
        <v>6</v>
      </c>
      <c r="D13" s="9">
        <f t="shared" si="0"/>
        <v>11.915999999999999</v>
      </c>
    </row>
    <row r="14" spans="1:4" x14ac:dyDescent="0.2">
      <c r="A14" s="5" t="s">
        <v>36</v>
      </c>
      <c r="B14" s="6">
        <v>379.2</v>
      </c>
      <c r="C14" s="6">
        <v>5</v>
      </c>
      <c r="D14" s="9">
        <f t="shared" si="0"/>
        <v>37.92</v>
      </c>
    </row>
    <row r="15" spans="1:4" x14ac:dyDescent="0.2">
      <c r="A15" s="5" t="s">
        <v>37</v>
      </c>
      <c r="B15" s="6">
        <v>321.7</v>
      </c>
      <c r="C15" s="6">
        <v>6</v>
      </c>
      <c r="D15" s="9">
        <f t="shared" si="0"/>
        <v>38.603999999999999</v>
      </c>
    </row>
    <row r="16" spans="1:4" x14ac:dyDescent="0.2">
      <c r="A16" s="5" t="s">
        <v>38</v>
      </c>
      <c r="B16" s="6">
        <v>164.4</v>
      </c>
      <c r="C16" s="6">
        <v>12</v>
      </c>
      <c r="D16" s="9">
        <f t="shared" si="0"/>
        <v>39.456000000000003</v>
      </c>
    </row>
    <row r="17" spans="1:4" x14ac:dyDescent="0.2">
      <c r="A17" s="8" t="s">
        <v>39</v>
      </c>
      <c r="B17" s="6">
        <v>397.6</v>
      </c>
      <c r="C17" s="6">
        <v>2</v>
      </c>
      <c r="D17" s="9">
        <f t="shared" si="0"/>
        <v>15.904000000000002</v>
      </c>
    </row>
    <row r="18" spans="1:4" x14ac:dyDescent="0.2">
      <c r="A18" s="7"/>
    </row>
    <row r="19" spans="1:4" ht="15" x14ac:dyDescent="0.25">
      <c r="A19" s="10" t="s">
        <v>53</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LFITabelle-383439</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LFITabelle-383439</dc:title>
  <dc:creator>Amir Sejana</dc:creator>
  <cp:lastModifiedBy>Sejana Amir</cp:lastModifiedBy>
  <dcterms:created xsi:type="dcterms:W3CDTF">2017-09-12T16:29:05Z</dcterms:created>
  <dcterms:modified xsi:type="dcterms:W3CDTF">2018-02-19T13:22:46Z</dcterms:modified>
</cp:coreProperties>
</file>